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03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1" l="1"/>
  <c r="C9" i="1" l="1"/>
  <c r="B4" i="1"/>
  <c r="B9" i="1" s="1"/>
</calcChain>
</file>

<file path=xl/sharedStrings.xml><?xml version="1.0" encoding="utf-8"?>
<sst xmlns="http://schemas.openxmlformats.org/spreadsheetml/2006/main" count="7" uniqueCount="7">
  <si>
    <t xml:space="preserve">Material </t>
  </si>
  <si>
    <t>Metals ( misc)</t>
  </si>
  <si>
    <t>Alum (HDD)</t>
  </si>
  <si>
    <t>PCB   ( HDD)</t>
  </si>
  <si>
    <t>Total Weight Recycled (Lbs)</t>
  </si>
  <si>
    <t>Electronic Assemblies</t>
  </si>
  <si>
    <t>Displays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</si>
</sst>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Trio Recycling 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Sheet1!$A$4:$A$9</c:f>
              <c:strCache>
                <c:ptCount val="6"/>
                <c:pt idx="0">
                  <c:v>Alum (HDD)</c:v>
                </c:pt>
                <c:pt idx="1">
                  <c:v>PCB   ( HDD)</c:v>
                </c:pt>
                <c:pt idx="2">
                  <c:v>Metals ( misc)</c:v>
                </c:pt>
                <c:pt idx="3">
                  <c:v>Electronic Assemblies</c:v>
                </c:pt>
                <c:pt idx="4">
                  <c:v>Displays</c:v>
                </c:pt>
                <c:pt idx="5">
                  <c:v>Total Weight Recycled (Lbs)</c:v>
                </c:pt>
              </c:strCache>
            </c:strRef>
          </c:cat>
          <c:val>
            <c:numRef>
              <c:f>Sheet1!$B$4:$B$9</c:f>
              <c:numCache>
                <c:formatCode>0.0</c:formatCode>
                <c:ptCount val="6"/>
                <c:pt idx="0">
                  <c:v>4960</c:v>
                </c:pt>
                <c:pt idx="1">
                  <c:v>268.2</c:v>
                </c:pt>
                <c:pt idx="2">
                  <c:v>192</c:v>
                </c:pt>
                <c:pt idx="3">
                  <c:v>0</c:v>
                </c:pt>
                <c:pt idx="4">
                  <c:v>0</c:v>
                </c:pt>
                <c:pt idx="5">
                  <c:v>5420.2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Sheet1!$A$4:$A$9</c:f>
              <c:strCache>
                <c:ptCount val="6"/>
                <c:pt idx="0">
                  <c:v>Alum (HDD)</c:v>
                </c:pt>
                <c:pt idx="1">
                  <c:v>PCB   ( HDD)</c:v>
                </c:pt>
                <c:pt idx="2">
                  <c:v>Metals ( misc)</c:v>
                </c:pt>
                <c:pt idx="3">
                  <c:v>Electronic Assemblies</c:v>
                </c:pt>
                <c:pt idx="4">
                  <c:v>Displays</c:v>
                </c:pt>
                <c:pt idx="5">
                  <c:v>Total Weight Recycled (Lbs)</c:v>
                </c:pt>
              </c:strCache>
            </c:strRef>
          </c:cat>
          <c:val>
            <c:numRef>
              <c:f>Sheet1!$C$4:$C$9</c:f>
              <c:numCache>
                <c:formatCode>0.0</c:formatCode>
                <c:ptCount val="6"/>
                <c:pt idx="0">
                  <c:v>1236</c:v>
                </c:pt>
                <c:pt idx="1">
                  <c:v>66</c:v>
                </c:pt>
                <c:pt idx="2">
                  <c:v>0</c:v>
                </c:pt>
                <c:pt idx="3">
                  <c:v>186</c:v>
                </c:pt>
                <c:pt idx="4">
                  <c:v>56</c:v>
                </c:pt>
                <c:pt idx="5">
                  <c:v>1544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9"/>
        <c:overlap val="13"/>
        <c:axId val="95885568"/>
        <c:axId val="41185280"/>
      </c:barChart>
      <c:catAx>
        <c:axId val="9588556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41185280"/>
        <c:crosses val="autoZero"/>
        <c:auto val="1"/>
        <c:lblAlgn val="ctr"/>
        <c:lblOffset val="100"/>
        <c:noMultiLvlLbl val="0"/>
      </c:catAx>
      <c:valAx>
        <c:axId val="41185280"/>
        <c:scaling>
          <c:orientation val="minMax"/>
        </c:scaling>
        <c:delete val="0"/>
        <c:axPos val="b"/>
        <c:majorGridlines/>
        <c:numFmt formatCode="0.0" sourceLinked="1"/>
        <c:majorTickMark val="none"/>
        <c:minorTickMark val="none"/>
        <c:tickLblPos val="nextTo"/>
        <c:crossAx val="958855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Trio Recycling Process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Sheet1!$A$4:$A$9</c:f>
              <c:strCache>
                <c:ptCount val="6"/>
                <c:pt idx="0">
                  <c:v>Alum (HDD)</c:v>
                </c:pt>
                <c:pt idx="1">
                  <c:v>PCB   ( HDD)</c:v>
                </c:pt>
                <c:pt idx="2">
                  <c:v>Metals ( misc)</c:v>
                </c:pt>
                <c:pt idx="3">
                  <c:v>Electronic Assemblies</c:v>
                </c:pt>
                <c:pt idx="4">
                  <c:v>Displays</c:v>
                </c:pt>
                <c:pt idx="5">
                  <c:v>Total Weight Recycled (Lbs)</c:v>
                </c:pt>
              </c:strCache>
            </c:strRef>
          </c:cat>
          <c:val>
            <c:numRef>
              <c:f>Sheet1!$B$4:$B$9</c:f>
              <c:numCache>
                <c:formatCode>0.0</c:formatCode>
                <c:ptCount val="6"/>
                <c:pt idx="0">
                  <c:v>4960</c:v>
                </c:pt>
                <c:pt idx="1">
                  <c:v>268.2</c:v>
                </c:pt>
                <c:pt idx="2">
                  <c:v>192</c:v>
                </c:pt>
                <c:pt idx="3">
                  <c:v>0</c:v>
                </c:pt>
                <c:pt idx="4">
                  <c:v>0</c:v>
                </c:pt>
                <c:pt idx="5">
                  <c:v>5420.2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cat>
            <c:strRef>
              <c:f>Sheet1!$A$4:$A$9</c:f>
              <c:strCache>
                <c:ptCount val="6"/>
                <c:pt idx="0">
                  <c:v>Alum (HDD)</c:v>
                </c:pt>
                <c:pt idx="1">
                  <c:v>PCB   ( HDD)</c:v>
                </c:pt>
                <c:pt idx="2">
                  <c:v>Metals ( misc)</c:v>
                </c:pt>
                <c:pt idx="3">
                  <c:v>Electronic Assemblies</c:v>
                </c:pt>
                <c:pt idx="4">
                  <c:v>Displays</c:v>
                </c:pt>
                <c:pt idx="5">
                  <c:v>Total Weight Recycled (Lbs)</c:v>
                </c:pt>
              </c:strCache>
            </c:strRef>
          </c:cat>
          <c:val>
            <c:numRef>
              <c:f>Sheet1!$C$4:$C$9</c:f>
              <c:numCache>
                <c:formatCode>0.0</c:formatCode>
                <c:ptCount val="6"/>
                <c:pt idx="0">
                  <c:v>1236</c:v>
                </c:pt>
                <c:pt idx="1">
                  <c:v>66</c:v>
                </c:pt>
                <c:pt idx="2">
                  <c:v>0</c:v>
                </c:pt>
                <c:pt idx="3">
                  <c:v>186</c:v>
                </c:pt>
                <c:pt idx="4">
                  <c:v>56</c:v>
                </c:pt>
                <c:pt idx="5">
                  <c:v>1544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99136"/>
        <c:axId val="47500672"/>
      </c:barChart>
      <c:catAx>
        <c:axId val="4749913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7500672"/>
        <c:crosses val="autoZero"/>
        <c:auto val="1"/>
        <c:lblAlgn val="ctr"/>
        <c:lblOffset val="100"/>
        <c:noMultiLvlLbl val="0"/>
      </c:catAx>
      <c:valAx>
        <c:axId val="47500672"/>
        <c:scaling>
          <c:orientation val="minMax"/>
        </c:scaling>
        <c:delete val="0"/>
        <c:axPos val="b"/>
        <c:majorGridlines/>
        <c:numFmt formatCode="0.0" sourceLinked="1"/>
        <c:majorTickMark val="none"/>
        <c:minorTickMark val="none"/>
        <c:tickLblPos val="nextTo"/>
        <c:crossAx val="474991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366710</xdr:colOff>
      <xdr:row>0</xdr:row>
      <xdr:rowOff>0</xdr:rowOff>
    </xdr:from>
    <xdr:to>
      <xdr:col>16</xdr:col>
      <xdr:colOff>488630</xdr:colOff>
      <xdr:row>20</xdr:row>
      <xdr:rowOff>43577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333375</xdr:colOff>
      <xdr:row>21</xdr:row>
      <xdr:rowOff>109537</xdr:rowOff>
    </xdr:from>
    <xdr:to>
      <xdr:col>16</xdr:col>
      <xdr:colOff>504825</xdr:colOff>
      <xdr:row>37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="82" zoomScaleNormal="82" workbookViewId="0">
      <selection activeCell="C9" sqref="A2:C9"/>
    </sheetView>
  </sheetViews>
  <sheetFormatPr defaultRowHeight="15" x14ac:dyDescent="0.25"/>
  <cols>
    <col min="1" max="1" width="26.28515625" customWidth="1"/>
    <col min="2" max="2" width="19.5703125" customWidth="1"/>
    <col min="3" max="3" width="18.5703125" customWidth="1"/>
  </cols>
  <sheetData>
    <row r="1" spans="1:3" ht="15.75" thickBot="1" x14ac:dyDescent="0.3"/>
    <row r="2" spans="1:3" ht="15.75" thickBot="1" x14ac:dyDescent="0.3">
      <c r="A2" s="3" t="s">
        <v>0</v>
      </c>
      <c r="B2" s="4">
        <v>2015</v>
      </c>
      <c r="C2" s="4">
        <v>2016</v>
      </c>
    </row>
    <row r="3" spans="1:3" ht="5.25" customHeight="1" x14ac:dyDescent="0.25">
      <c r="A3" s="1"/>
      <c r="B3" s="2"/>
      <c r="C3" s="2"/>
    </row>
    <row r="4" spans="1:3" x14ac:dyDescent="0.25">
      <c r="A4" s="5" t="s">
        <v>2</v>
      </c>
      <c r="B4" s="6">
        <f>(1964+2946+50)</f>
        <v>4960</v>
      </c>
      <c r="C4" s="6">
        <v>1236</v>
      </c>
    </row>
    <row r="5" spans="1:3" x14ac:dyDescent="0.25">
      <c r="A5" s="5" t="s">
        <v>3</v>
      </c>
      <c r="B5" s="6">
        <f>(254+14.2)</f>
        <v>268.2</v>
      </c>
      <c r="C5" s="6">
        <v>66</v>
      </c>
    </row>
    <row r="6" spans="1:3" x14ac:dyDescent="0.25">
      <c r="A6" s="5" t="s">
        <v>1</v>
      </c>
      <c r="B6" s="6">
        <v>192</v>
      </c>
      <c r="C6" s="6">
        <v>0</v>
      </c>
    </row>
    <row r="7" spans="1:3" x14ac:dyDescent="0.25">
      <c r="A7" s="5" t="s">
        <v>5</v>
      </c>
      <c r="B7" s="6">
        <v>0</v>
      </c>
      <c r="C7" s="6">
        <v>186</v>
      </c>
    </row>
    <row r="8" spans="1:3" x14ac:dyDescent="0.25">
      <c r="A8" s="5" t="s">
        <v>6</v>
      </c>
      <c r="B8" s="6">
        <v>0</v>
      </c>
      <c r="C8" s="6">
        <v>56</v>
      </c>
    </row>
    <row r="9" spans="1:3" x14ac:dyDescent="0.25">
      <c r="A9" s="5" t="s">
        <v>4</v>
      </c>
      <c r="B9" s="6">
        <f>SUM(B4:B8)</f>
        <v>5420.2</v>
      </c>
      <c r="C9" s="6">
        <f>SUM(C4:C8)</f>
        <v>1544</v>
      </c>
    </row>
  </sheetData>
  <sortState ref="A4:C9">
    <sortCondition descending="1" ref="B4:B8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 Gelpi</dc:creator>
  <cp:lastModifiedBy>Israel Gelpi</cp:lastModifiedBy>
  <dcterms:created xsi:type="dcterms:W3CDTF">2017-03-30T16:33:47Z</dcterms:created>
  <dcterms:modified xsi:type="dcterms:W3CDTF">2017-03-30T19:09:14Z</dcterms:modified>
</cp:coreProperties>
</file>